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895" windowHeight="7875" activeTab="0"/>
  </bookViews>
  <sheets>
    <sheet name="OV_Pais" sheetId="1" r:id="rId1"/>
  </sheets>
  <definedNames/>
  <calcPr fullCalcOnLoad="1"/>
</workbook>
</file>

<file path=xl/sharedStrings.xml><?xml version="1.0" encoding="utf-8"?>
<sst xmlns="http://schemas.openxmlformats.org/spreadsheetml/2006/main" count="31" uniqueCount="18">
  <si>
    <t>Evolução da Expedição / Exportação de Vinhos Aguardentados e Frisantes Engarrafados por Pais</t>
  </si>
  <si>
    <t>Em Volume (HL)</t>
  </si>
  <si>
    <t>País de Destino</t>
  </si>
  <si>
    <t>E.U.AMERICA</t>
  </si>
  <si>
    <t>ANGOLA</t>
  </si>
  <si>
    <t>FRANCA</t>
  </si>
  <si>
    <t>BELGICA</t>
  </si>
  <si>
    <t>RESTANTES PAÍSES</t>
  </si>
  <si>
    <t>Total</t>
  </si>
  <si>
    <t>Fonte: INE | Análise: IVV, IP</t>
  </si>
  <si>
    <t>Em Valor (1.000 €)</t>
  </si>
  <si>
    <t>LUXEMBURGO</t>
  </si>
  <si>
    <t>JAPAO</t>
  </si>
  <si>
    <t>VENEZUELA</t>
  </si>
  <si>
    <t>AUSTRALIA</t>
  </si>
  <si>
    <t>S.TOME PRINCIPE</t>
  </si>
  <si>
    <t>BRASIL</t>
  </si>
  <si>
    <t>HONG-KONG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</si>
</sst>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60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11"/>
      <color theme="5" tint="-0.24997000396251678"/>
      <name val="Calibri"/>
      <family val="2"/>
    </font>
    <font>
      <sz val="11"/>
      <color theme="5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theme="0" tint="-0.3499799966812134"/>
      </left>
      <right/>
      <top style="thick">
        <color theme="0" tint="-0.3499799966812134"/>
      </top>
      <bottom/>
    </border>
    <border>
      <left/>
      <right/>
      <top style="thick">
        <color theme="0" tint="-0.3499799966812134"/>
      </top>
      <bottom/>
    </border>
    <border>
      <left/>
      <right/>
      <top style="thick">
        <color theme="0" tint="-0.3499799966812134"/>
      </top>
      <bottom style="thick">
        <color theme="0" tint="-0.3499799966812134"/>
      </bottom>
    </border>
    <border>
      <left style="thick">
        <color theme="0" tint="-0.3499799966812134"/>
      </left>
      <right/>
      <top/>
      <bottom/>
    </border>
    <border>
      <left/>
      <right style="thick">
        <color theme="0" tint="-0.3499799966812134"/>
      </right>
      <top/>
      <bottom/>
    </border>
    <border>
      <left style="thick">
        <color theme="0" tint="-0.3499799966812134"/>
      </left>
      <right/>
      <top/>
      <bottom style="thick">
        <color theme="0" tint="-0.3499799966812134"/>
      </bottom>
    </border>
    <border>
      <left/>
      <right/>
      <top/>
      <bottom style="thick">
        <color theme="0" tint="-0.3499799966812134"/>
      </bottom>
    </border>
    <border>
      <left>
        <color indexed="63"/>
      </left>
      <right style="thick">
        <color theme="0" tint="-0.3499799966812134"/>
      </right>
      <top style="thick">
        <color theme="0" tint="-0.3499799966812134"/>
      </top>
      <bottom style="thick">
        <color theme="0" tint="-0.3499799966812134"/>
      </bottom>
    </border>
    <border>
      <left/>
      <right style="thick">
        <color theme="0" tint="-0.3499799966812134"/>
      </right>
      <top style="thick">
        <color theme="0" tint="-0.3499799966812134"/>
      </top>
      <bottom/>
    </border>
    <border>
      <left/>
      <right style="thick">
        <color theme="0" tint="-0.3499799966812134"/>
      </right>
      <top/>
      <bottom style="thick">
        <color theme="0" tint="-0.349979996681213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4" applyNumberFormat="0" applyAlignment="0" applyProtection="0"/>
    <xf numFmtId="0" fontId="27" fillId="0" borderId="5" applyNumberFormat="0" applyFill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4" applyNumberFormat="0" applyAlignment="0" applyProtection="0"/>
    <xf numFmtId="0" fontId="30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2" fillId="20" borderId="7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3" xfId="0" applyFont="1" applyBorder="1" applyAlignment="1">
      <alignment horizontal="left"/>
    </xf>
    <xf numFmtId="3" fontId="0" fillId="0" borderId="0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0" fontId="41" fillId="33" borderId="13" xfId="0" applyFont="1" applyFill="1" applyBorder="1" applyAlignment="1">
      <alignment horizontal="left"/>
    </xf>
    <xf numFmtId="3" fontId="0" fillId="33" borderId="0" xfId="0" applyNumberFormat="1" applyFill="1" applyBorder="1" applyAlignment="1">
      <alignment/>
    </xf>
    <xf numFmtId="3" fontId="0" fillId="33" borderId="14" xfId="0" applyNumberFormat="1" applyFill="1" applyBorder="1" applyAlignment="1">
      <alignment/>
    </xf>
    <xf numFmtId="0" fontId="41" fillId="0" borderId="13" xfId="0" applyFont="1" applyFill="1" applyBorder="1" applyAlignment="1">
      <alignment horizontal="left"/>
    </xf>
    <xf numFmtId="3" fontId="0" fillId="0" borderId="14" xfId="0" applyNumberFormat="1" applyFill="1" applyBorder="1" applyAlignment="1">
      <alignment/>
    </xf>
    <xf numFmtId="0" fontId="41" fillId="0" borderId="12" xfId="0" applyFont="1" applyBorder="1" applyAlignment="1">
      <alignment horizontal="left"/>
    </xf>
    <xf numFmtId="3" fontId="0" fillId="0" borderId="12" xfId="0" applyNumberFormat="1" applyBorder="1" applyAlignment="1">
      <alignment/>
    </xf>
    <xf numFmtId="0" fontId="40" fillId="33" borderId="15" xfId="0" applyFont="1" applyFill="1" applyBorder="1" applyAlignment="1">
      <alignment horizontal="left" vertical="center" wrapText="1"/>
    </xf>
    <xf numFmtId="3" fontId="40" fillId="33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0" xfId="0" applyFont="1" applyFill="1" applyBorder="1" applyAlignment="1">
      <alignment horizontal="left"/>
    </xf>
    <xf numFmtId="3" fontId="0" fillId="0" borderId="0" xfId="0" applyNumberFormat="1" applyAlignment="1">
      <alignment/>
    </xf>
    <xf numFmtId="0" fontId="40" fillId="33" borderId="17" xfId="0" applyFont="1" applyFill="1" applyBorder="1" applyAlignment="1">
      <alignment horizontal="center" vertical="center" wrapText="1"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40" fillId="33" borderId="1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showGridLines="0" showRowColHeaders="0" tabSelected="1" zoomScalePageLayoutView="0" workbookViewId="0" topLeftCell="A1">
      <selection activeCell="B19" sqref="B19:K19"/>
    </sheetView>
  </sheetViews>
  <sheetFormatPr defaultColWidth="9.140625" defaultRowHeight="15"/>
  <cols>
    <col min="1" max="1" width="22.28125" style="0" customWidth="1"/>
    <col min="2" max="11" width="10.7109375" style="0" customWidth="1"/>
  </cols>
  <sheetData>
    <row r="1" ht="21" customHeight="1">
      <c r="A1" s="2" t="s">
        <v>0</v>
      </c>
    </row>
    <row r="2" ht="15.75">
      <c r="A2" s="1"/>
    </row>
    <row r="3" ht="15">
      <c r="A3" s="2" t="s">
        <v>1</v>
      </c>
    </row>
    <row r="4" ht="5.25" customHeight="1" thickBot="1">
      <c r="A4" s="2"/>
    </row>
    <row r="5" spans="1:11" ht="31.5" customHeight="1" thickBot="1" thickTop="1">
      <c r="A5" s="3" t="s">
        <v>2</v>
      </c>
      <c r="B5" s="4">
        <v>2000</v>
      </c>
      <c r="C5" s="4">
        <v>2001</v>
      </c>
      <c r="D5" s="4">
        <v>2002</v>
      </c>
      <c r="E5" s="4">
        <v>2003</v>
      </c>
      <c r="F5" s="4">
        <v>2004</v>
      </c>
      <c r="G5" s="4">
        <v>2005</v>
      </c>
      <c r="H5" s="4">
        <v>2006</v>
      </c>
      <c r="I5" s="4">
        <v>2007</v>
      </c>
      <c r="J5" s="4">
        <v>2008</v>
      </c>
      <c r="K5" s="22">
        <v>2009</v>
      </c>
    </row>
    <row r="6" spans="1:11" ht="4.5" customHeight="1" thickBot="1" thickTop="1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8" customHeight="1" thickTop="1">
      <c r="A7" s="6" t="s">
        <v>3</v>
      </c>
      <c r="B7" s="7">
        <v>0.42</v>
      </c>
      <c r="C7" s="7"/>
      <c r="D7" s="7">
        <v>0.31</v>
      </c>
      <c r="E7" s="7">
        <v>15.3</v>
      </c>
      <c r="F7" s="7"/>
      <c r="G7" s="7">
        <v>12.33</v>
      </c>
      <c r="H7" s="7">
        <v>22.5</v>
      </c>
      <c r="I7" s="7">
        <v>694.16</v>
      </c>
      <c r="J7" s="7">
        <v>692.77</v>
      </c>
      <c r="K7" s="23">
        <v>563.09</v>
      </c>
    </row>
    <row r="8" spans="1:11" ht="18" customHeight="1">
      <c r="A8" s="10" t="s">
        <v>4</v>
      </c>
      <c r="B8" s="11">
        <v>2.51</v>
      </c>
      <c r="C8" s="11">
        <v>135</v>
      </c>
      <c r="D8" s="11">
        <v>0.18</v>
      </c>
      <c r="E8" s="11"/>
      <c r="F8" s="11"/>
      <c r="G8" s="11">
        <v>59.09</v>
      </c>
      <c r="H8" s="11">
        <v>50.01</v>
      </c>
      <c r="I8" s="11">
        <v>204.6</v>
      </c>
      <c r="J8" s="11">
        <v>426.13</v>
      </c>
      <c r="K8" s="12">
        <v>123.12</v>
      </c>
    </row>
    <row r="9" spans="1:11" ht="18" customHeight="1">
      <c r="A9" s="6" t="s">
        <v>5</v>
      </c>
      <c r="B9" s="7">
        <v>79.81</v>
      </c>
      <c r="C9" s="7">
        <v>44.35</v>
      </c>
      <c r="D9" s="7"/>
      <c r="E9" s="7"/>
      <c r="F9" s="7">
        <v>6</v>
      </c>
      <c r="G9" s="7"/>
      <c r="H9" s="7">
        <v>10.08</v>
      </c>
      <c r="I9" s="7">
        <v>34.56</v>
      </c>
      <c r="J9" s="7">
        <v>177.12</v>
      </c>
      <c r="K9" s="8">
        <v>102.96</v>
      </c>
    </row>
    <row r="10" spans="1:11" ht="18" customHeight="1">
      <c r="A10" s="10" t="s">
        <v>12</v>
      </c>
      <c r="B10" s="11">
        <v>0.53</v>
      </c>
      <c r="C10" s="11">
        <v>0.14</v>
      </c>
      <c r="D10" s="11">
        <v>2.03</v>
      </c>
      <c r="E10" s="11"/>
      <c r="F10" s="11"/>
      <c r="G10" s="11"/>
      <c r="H10" s="11"/>
      <c r="I10" s="11"/>
      <c r="J10" s="11"/>
      <c r="K10" s="12">
        <v>70.2</v>
      </c>
    </row>
    <row r="11" spans="1:11" ht="18" customHeight="1">
      <c r="A11" s="13" t="s">
        <v>16</v>
      </c>
      <c r="B11" s="9">
        <v>0.23</v>
      </c>
      <c r="C11" s="9">
        <v>1.09</v>
      </c>
      <c r="D11" s="9"/>
      <c r="E11" s="9"/>
      <c r="F11" s="9"/>
      <c r="G11" s="9">
        <v>4</v>
      </c>
      <c r="H11" s="9">
        <v>157.5</v>
      </c>
      <c r="I11" s="9">
        <v>93.37</v>
      </c>
      <c r="J11" s="9">
        <v>11.25</v>
      </c>
      <c r="K11" s="14">
        <v>45</v>
      </c>
    </row>
    <row r="12" spans="1:11" ht="18" customHeight="1">
      <c r="A12" s="10" t="s">
        <v>6</v>
      </c>
      <c r="B12" s="11"/>
      <c r="C12" s="11"/>
      <c r="D12" s="11"/>
      <c r="E12" s="11"/>
      <c r="F12" s="11">
        <v>0.9</v>
      </c>
      <c r="G12" s="11">
        <v>170.18</v>
      </c>
      <c r="H12" s="11">
        <v>6</v>
      </c>
      <c r="I12" s="11">
        <v>7.49</v>
      </c>
      <c r="J12" s="11">
        <v>25.92</v>
      </c>
      <c r="K12" s="12">
        <v>30.38</v>
      </c>
    </row>
    <row r="13" spans="1:11" ht="18" customHeight="1">
      <c r="A13" s="13" t="s">
        <v>14</v>
      </c>
      <c r="B13" s="9">
        <v>0.2</v>
      </c>
      <c r="C13" s="9"/>
      <c r="D13" s="9"/>
      <c r="E13" s="9"/>
      <c r="F13" s="9"/>
      <c r="G13" s="9"/>
      <c r="H13" s="9"/>
      <c r="I13" s="9"/>
      <c r="J13" s="9">
        <v>11.26</v>
      </c>
      <c r="K13" s="14">
        <v>23.18</v>
      </c>
    </row>
    <row r="14" spans="1:11" ht="18" customHeight="1">
      <c r="A14" s="10" t="s">
        <v>13</v>
      </c>
      <c r="B14" s="11"/>
      <c r="C14" s="11">
        <v>0.31</v>
      </c>
      <c r="D14" s="11"/>
      <c r="E14" s="11"/>
      <c r="F14" s="11"/>
      <c r="G14" s="11"/>
      <c r="H14" s="11">
        <v>18</v>
      </c>
      <c r="I14" s="11">
        <v>18</v>
      </c>
      <c r="J14" s="11">
        <v>81</v>
      </c>
      <c r="K14" s="12">
        <v>20.25</v>
      </c>
    </row>
    <row r="15" spans="1:11" ht="18" customHeight="1">
      <c r="A15" s="6" t="s">
        <v>15</v>
      </c>
      <c r="B15" s="7"/>
      <c r="C15" s="7"/>
      <c r="D15" s="7"/>
      <c r="E15" s="7"/>
      <c r="F15" s="7"/>
      <c r="G15" s="7"/>
      <c r="H15" s="7">
        <v>46.8</v>
      </c>
      <c r="I15" s="7">
        <v>9</v>
      </c>
      <c r="J15" s="7">
        <v>11.7</v>
      </c>
      <c r="K15" s="8">
        <v>16.46</v>
      </c>
    </row>
    <row r="16" spans="1:11" ht="18" customHeight="1">
      <c r="A16" s="10" t="s">
        <v>11</v>
      </c>
      <c r="B16" s="11"/>
      <c r="C16" s="11">
        <v>6.42</v>
      </c>
      <c r="D16" s="11"/>
      <c r="E16" s="11"/>
      <c r="F16" s="11"/>
      <c r="G16" s="11"/>
      <c r="H16" s="11"/>
      <c r="I16" s="11">
        <v>7.87</v>
      </c>
      <c r="J16" s="11">
        <v>0</v>
      </c>
      <c r="K16" s="12">
        <v>9.86</v>
      </c>
    </row>
    <row r="17" spans="1:11" ht="18" customHeight="1" thickBot="1">
      <c r="A17" s="6" t="s">
        <v>7</v>
      </c>
      <c r="B17" s="7">
        <f>B19-SUM(B7:B16)</f>
        <v>101.26999999999998</v>
      </c>
      <c r="C17" s="7">
        <f aca="true" t="shared" si="0" ref="C17:K17">C19-SUM(C7:C16)</f>
        <v>195.89000000000001</v>
      </c>
      <c r="D17" s="7">
        <f t="shared" si="0"/>
        <v>14.780000000000001</v>
      </c>
      <c r="E17" s="7">
        <f t="shared" si="0"/>
        <v>61.52000000000001</v>
      </c>
      <c r="F17" s="7">
        <f t="shared" si="0"/>
        <v>1908.7299999999998</v>
      </c>
      <c r="G17" s="7">
        <f t="shared" si="0"/>
        <v>1165.2800000000002</v>
      </c>
      <c r="H17" s="7">
        <f t="shared" si="0"/>
        <v>850.9100000000002</v>
      </c>
      <c r="I17" s="7">
        <f t="shared" si="0"/>
        <v>584.3399999999997</v>
      </c>
      <c r="J17" s="7">
        <f t="shared" si="0"/>
        <v>99.55000000000018</v>
      </c>
      <c r="K17" s="24">
        <f t="shared" si="0"/>
        <v>18.909999999999968</v>
      </c>
    </row>
    <row r="18" spans="1:11" ht="4.5" customHeight="1" thickBot="1" thickTop="1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3" s="19" customFormat="1" ht="22.5" customHeight="1" thickBot="1" thickTop="1">
      <c r="A19" s="17" t="s">
        <v>8</v>
      </c>
      <c r="B19" s="18">
        <v>184.97</v>
      </c>
      <c r="C19" s="18">
        <v>383.2</v>
      </c>
      <c r="D19" s="18">
        <v>17.3</v>
      </c>
      <c r="E19" s="18">
        <v>76.82000000000001</v>
      </c>
      <c r="F19" s="18">
        <v>1915.6299999999999</v>
      </c>
      <c r="G19" s="18">
        <v>1410.88</v>
      </c>
      <c r="H19" s="18">
        <v>1161.8000000000002</v>
      </c>
      <c r="I19" s="18">
        <v>1653.3899999999996</v>
      </c>
      <c r="J19" s="18">
        <v>1536.7000000000003</v>
      </c>
      <c r="K19" s="25">
        <v>1023.4100000000001</v>
      </c>
      <c r="L19"/>
      <c r="M19"/>
    </row>
    <row r="20" spans="1:10" ht="22.5" customHeight="1" thickTop="1">
      <c r="A20" s="20" t="s">
        <v>9</v>
      </c>
      <c r="B20" s="21"/>
      <c r="C20" s="21"/>
      <c r="D20" s="21"/>
      <c r="E20" s="21"/>
      <c r="F20" s="21"/>
      <c r="G20" s="21"/>
      <c r="H20" s="21"/>
      <c r="I20" s="21"/>
      <c r="J20" s="21"/>
    </row>
    <row r="21" spans="2:10" ht="18" customHeight="1">
      <c r="B21" s="21"/>
      <c r="C21" s="21"/>
      <c r="D21" s="21"/>
      <c r="E21" s="21"/>
      <c r="F21" s="21"/>
      <c r="G21" s="21"/>
      <c r="H21" s="21"/>
      <c r="I21" s="21"/>
      <c r="J21" s="21"/>
    </row>
    <row r="22" ht="15">
      <c r="A22" s="2" t="s">
        <v>10</v>
      </c>
    </row>
    <row r="23" ht="5.25" customHeight="1" thickBot="1">
      <c r="A23" s="2"/>
    </row>
    <row r="24" spans="1:11" ht="31.5" customHeight="1" thickBot="1" thickTop="1">
      <c r="A24" s="3" t="s">
        <v>2</v>
      </c>
      <c r="B24" s="4">
        <v>2000</v>
      </c>
      <c r="C24" s="4">
        <v>2001</v>
      </c>
      <c r="D24" s="4">
        <v>2002</v>
      </c>
      <c r="E24" s="4">
        <v>2003</v>
      </c>
      <c r="F24" s="4">
        <v>2004</v>
      </c>
      <c r="G24" s="4">
        <v>2005</v>
      </c>
      <c r="H24" s="4">
        <v>2006</v>
      </c>
      <c r="I24" s="4">
        <v>2007</v>
      </c>
      <c r="J24" s="4">
        <v>2008</v>
      </c>
      <c r="K24" s="22">
        <v>2009</v>
      </c>
    </row>
    <row r="25" spans="1:11" ht="4.5" customHeight="1" thickBot="1" thickTop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ht="18" customHeight="1" thickTop="1">
      <c r="A26" s="6" t="s">
        <v>3</v>
      </c>
      <c r="B26" s="7">
        <v>0.027520000000000003</v>
      </c>
      <c r="C26" s="7"/>
      <c r="D26" s="7">
        <v>0.049</v>
      </c>
      <c r="E26" s="7">
        <v>4.691</v>
      </c>
      <c r="F26" s="7"/>
      <c r="G26" s="7">
        <v>2.881</v>
      </c>
      <c r="H26" s="7">
        <v>4.8</v>
      </c>
      <c r="I26" s="7">
        <v>279.73</v>
      </c>
      <c r="J26" s="7">
        <v>209.238</v>
      </c>
      <c r="K26" s="23">
        <v>183.881</v>
      </c>
    </row>
    <row r="27" spans="1:11" ht="18" customHeight="1">
      <c r="A27" s="10" t="s">
        <v>4</v>
      </c>
      <c r="B27" s="11">
        <v>1.2503900000000001</v>
      </c>
      <c r="C27" s="11">
        <v>38.35044</v>
      </c>
      <c r="D27" s="11">
        <v>0.206</v>
      </c>
      <c r="E27" s="11"/>
      <c r="F27" s="11"/>
      <c r="G27" s="11">
        <v>10.256</v>
      </c>
      <c r="H27" s="11">
        <v>14.629999999999999</v>
      </c>
      <c r="I27" s="11">
        <v>49.804</v>
      </c>
      <c r="J27" s="11">
        <v>85.51599999999999</v>
      </c>
      <c r="K27" s="12">
        <v>32.686</v>
      </c>
    </row>
    <row r="28" spans="1:11" ht="18" customHeight="1">
      <c r="A28" s="6" t="s">
        <v>5</v>
      </c>
      <c r="B28" s="7">
        <v>22.237710000000003</v>
      </c>
      <c r="C28" s="7">
        <v>39.14197999999999</v>
      </c>
      <c r="D28" s="7"/>
      <c r="E28" s="7"/>
      <c r="F28" s="7">
        <v>0.542</v>
      </c>
      <c r="G28" s="7"/>
      <c r="H28" s="7">
        <v>4.602</v>
      </c>
      <c r="I28" s="7">
        <v>9.243</v>
      </c>
      <c r="J28" s="7">
        <v>47.025</v>
      </c>
      <c r="K28" s="8">
        <v>28.176</v>
      </c>
    </row>
    <row r="29" spans="1:11" ht="18" customHeight="1">
      <c r="A29" s="10" t="s">
        <v>12</v>
      </c>
      <c r="B29" s="11">
        <v>0.25811</v>
      </c>
      <c r="C29" s="11">
        <v>0.058120000000000005</v>
      </c>
      <c r="D29" s="11">
        <v>0.572</v>
      </c>
      <c r="E29" s="11"/>
      <c r="F29" s="11"/>
      <c r="G29" s="11"/>
      <c r="H29" s="11"/>
      <c r="I29" s="11"/>
      <c r="J29" s="11"/>
      <c r="K29" s="12">
        <v>11.7</v>
      </c>
    </row>
    <row r="30" spans="1:11" ht="18" customHeight="1">
      <c r="A30" s="13" t="s">
        <v>6</v>
      </c>
      <c r="B30" s="9"/>
      <c r="C30" s="9"/>
      <c r="D30" s="9"/>
      <c r="E30" s="9"/>
      <c r="F30" s="9">
        <v>0.445</v>
      </c>
      <c r="G30" s="9">
        <v>22.645</v>
      </c>
      <c r="H30" s="9">
        <v>2.238</v>
      </c>
      <c r="I30" s="9">
        <v>59.109</v>
      </c>
      <c r="J30" s="9">
        <v>7.497</v>
      </c>
      <c r="K30" s="14">
        <v>7.919</v>
      </c>
    </row>
    <row r="31" spans="1:11" ht="18" customHeight="1">
      <c r="A31" s="10" t="s">
        <v>16</v>
      </c>
      <c r="B31" s="11">
        <v>0.01264</v>
      </c>
      <c r="C31" s="11">
        <v>0.18711000000000003</v>
      </c>
      <c r="D31" s="11"/>
      <c r="E31" s="11"/>
      <c r="F31" s="11"/>
      <c r="G31" s="11">
        <v>1.848</v>
      </c>
      <c r="H31" s="11">
        <v>27.174</v>
      </c>
      <c r="I31" s="11">
        <v>13.18</v>
      </c>
      <c r="J31" s="11">
        <v>2.1</v>
      </c>
      <c r="K31" s="12">
        <v>7.845</v>
      </c>
    </row>
    <row r="32" spans="1:11" ht="18" customHeight="1">
      <c r="A32" s="13" t="s">
        <v>14</v>
      </c>
      <c r="B32" s="9">
        <v>0.084</v>
      </c>
      <c r="C32" s="9"/>
      <c r="D32" s="9"/>
      <c r="E32" s="9"/>
      <c r="F32" s="9"/>
      <c r="G32" s="9"/>
      <c r="H32" s="9"/>
      <c r="I32" s="9"/>
      <c r="J32" s="9">
        <v>2.527</v>
      </c>
      <c r="K32" s="14">
        <v>6.473</v>
      </c>
    </row>
    <row r="33" spans="1:11" ht="18" customHeight="1">
      <c r="A33" s="10" t="s">
        <v>13</v>
      </c>
      <c r="B33" s="11"/>
      <c r="C33" s="11">
        <v>0.07772</v>
      </c>
      <c r="D33" s="11"/>
      <c r="E33" s="11"/>
      <c r="F33" s="11"/>
      <c r="G33" s="11"/>
      <c r="H33" s="11">
        <v>4.067</v>
      </c>
      <c r="I33" s="11">
        <v>3.782</v>
      </c>
      <c r="J33" s="11">
        <v>14.2</v>
      </c>
      <c r="K33" s="12">
        <v>4.47</v>
      </c>
    </row>
    <row r="34" spans="1:11" ht="18" customHeight="1">
      <c r="A34" s="6" t="s">
        <v>11</v>
      </c>
      <c r="B34" s="7"/>
      <c r="C34" s="7">
        <v>0.90642</v>
      </c>
      <c r="D34" s="7"/>
      <c r="E34" s="7"/>
      <c r="F34" s="7"/>
      <c r="G34" s="7"/>
      <c r="H34" s="7"/>
      <c r="I34" s="7">
        <v>2.315</v>
      </c>
      <c r="J34" s="7">
        <v>5.688</v>
      </c>
      <c r="K34" s="8">
        <v>4.239</v>
      </c>
    </row>
    <row r="35" spans="1:11" ht="18" customHeight="1">
      <c r="A35" s="10" t="s">
        <v>17</v>
      </c>
      <c r="B35" s="11"/>
      <c r="C35" s="11"/>
      <c r="D35" s="11"/>
      <c r="E35" s="11"/>
      <c r="F35" s="11"/>
      <c r="G35" s="11"/>
      <c r="H35" s="11"/>
      <c r="I35" s="11"/>
      <c r="J35" s="11">
        <v>0.057</v>
      </c>
      <c r="K35" s="12">
        <v>3.583</v>
      </c>
    </row>
    <row r="36" spans="1:11" ht="18" customHeight="1" thickBot="1">
      <c r="A36" s="6" t="s">
        <v>7</v>
      </c>
      <c r="B36" s="7">
        <f>B38-SUM(B26:B35)</f>
        <v>48.12563000000004</v>
      </c>
      <c r="C36" s="7">
        <f aca="true" t="shared" si="1" ref="C36:K36">C38-SUM(C26:C35)</f>
        <v>78.71697000000002</v>
      </c>
      <c r="D36" s="7">
        <f t="shared" si="1"/>
        <v>4.257</v>
      </c>
      <c r="E36" s="7">
        <f t="shared" si="1"/>
        <v>10.52</v>
      </c>
      <c r="F36" s="7">
        <f t="shared" si="1"/>
        <v>94.19500000000001</v>
      </c>
      <c r="G36" s="7">
        <f t="shared" si="1"/>
        <v>282.082</v>
      </c>
      <c r="H36" s="7">
        <f t="shared" si="1"/>
        <v>192.49300000000002</v>
      </c>
      <c r="I36" s="7">
        <f t="shared" si="1"/>
        <v>137.95700000000028</v>
      </c>
      <c r="J36" s="7">
        <f t="shared" si="1"/>
        <v>41.954999999999984</v>
      </c>
      <c r="K36" s="24">
        <f t="shared" si="1"/>
        <v>5.239999999999952</v>
      </c>
    </row>
    <row r="37" spans="1:11" ht="5.25" customHeight="1" thickBot="1" thickTop="1">
      <c r="A37" s="15"/>
      <c r="B37" s="16"/>
      <c r="C37" s="16"/>
      <c r="D37" s="16"/>
      <c r="E37" s="16"/>
      <c r="F37" s="16"/>
      <c r="G37" s="16"/>
      <c r="H37" s="16"/>
      <c r="I37" s="16"/>
      <c r="J37" s="16"/>
      <c r="K37" s="16"/>
    </row>
    <row r="38" spans="1:11" ht="22.5" customHeight="1" thickBot="1" thickTop="1">
      <c r="A38" s="17" t="s">
        <v>8</v>
      </c>
      <c r="B38" s="18">
        <v>71.99600000000004</v>
      </c>
      <c r="C38" s="18">
        <v>157.43876</v>
      </c>
      <c r="D38" s="18">
        <v>5.084</v>
      </c>
      <c r="E38" s="18">
        <v>15.210999999999999</v>
      </c>
      <c r="F38" s="18">
        <v>95.182</v>
      </c>
      <c r="G38" s="18">
        <v>319.712</v>
      </c>
      <c r="H38" s="18">
        <v>250.00400000000002</v>
      </c>
      <c r="I38" s="18">
        <v>555.1200000000002</v>
      </c>
      <c r="J38" s="18">
        <v>415.803</v>
      </c>
      <c r="K38" s="25">
        <v>296.212</v>
      </c>
    </row>
    <row r="39" ht="22.5" customHeight="1" thickTop="1">
      <c r="A39" s="20" t="s">
        <v>9</v>
      </c>
    </row>
    <row r="40" spans="2:10" ht="15">
      <c r="B40" s="21"/>
      <c r="C40" s="21"/>
      <c r="D40" s="21"/>
      <c r="E40" s="21"/>
      <c r="F40" s="21"/>
      <c r="G40" s="21"/>
      <c r="H40" s="21"/>
      <c r="I40" s="21"/>
      <c r="J40" s="21"/>
    </row>
    <row r="41" spans="2:10" ht="15">
      <c r="B41" s="21"/>
      <c r="C41" s="21"/>
      <c r="D41" s="21"/>
      <c r="E41" s="21"/>
      <c r="F41" s="21"/>
      <c r="G41" s="21"/>
      <c r="H41" s="21"/>
      <c r="I41" s="21"/>
      <c r="J41" s="21"/>
    </row>
  </sheetData>
  <sheetProtection password="CC5A" sheet="1"/>
  <printOptions horizontalCentered="1"/>
  <pageMargins left="0.2755905511811024" right="0.1968503937007874" top="0.4330708661417323" bottom="0.3937007874015748" header="0.31496062992125984" footer="0.31496062992125984"/>
  <pageSetup fitToHeight="1" fitToWidth="1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João Lima</dc:creator>
  <cp:keywords/>
  <dc:description/>
  <cp:lastModifiedBy>Maria João Lima</cp:lastModifiedBy>
  <dcterms:created xsi:type="dcterms:W3CDTF">2009-01-29T16:25:08Z</dcterms:created>
  <dcterms:modified xsi:type="dcterms:W3CDTF">2010-04-28T13:26:46Z</dcterms:modified>
  <cp:category/>
  <cp:version/>
  <cp:contentType/>
  <cp:contentStatus/>
</cp:coreProperties>
</file>